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5" windowHeight="5898" tabRatio="0"/>
  </bookViews>
  <sheets>
    <sheet name="TDSheet" sheetId="1" r:id="rId1"/>
  </sheets>
  <definedNames>
    <definedName name="_xlnm._FilterDatabase" localSheetId="0" hidden="1">TDSheet!$A$6:$G$6</definedName>
  </definedNames>
  <calcPr calcId="124519" refMode="R1C1"/>
</workbook>
</file>

<file path=xl/calcChain.xml><?xml version="1.0" encoding="utf-8"?>
<calcChain xmlns="http://schemas.openxmlformats.org/spreadsheetml/2006/main">
  <c r="F66" i="1"/>
  <c r="F80"/>
  <c r="F71"/>
  <c r="F68"/>
  <c r="F56"/>
  <c r="F81" l="1"/>
</calcChain>
</file>

<file path=xl/sharedStrings.xml><?xml version="1.0" encoding="utf-8"?>
<sst xmlns="http://schemas.openxmlformats.org/spreadsheetml/2006/main" count="286" uniqueCount="144">
  <si>
    <t>БЛАГОТВОРИТЕЛЬНЫЙ ФОНД ПОМОЩИ МЕДИЦИНСКИМ РАБОТНИКАМ "ВБЛАГОДАРНОСТЬ"</t>
  </si>
  <si>
    <t>Период</t>
  </si>
  <si>
    <t>Документ</t>
  </si>
  <si>
    <t>15.04.2020</t>
  </si>
  <si>
    <t>Списание с расчетного счета 0000-000001 от 15.04.2020 19:34:30
Комиссия внутри Сбербанка за ПП/ПТ через ДБО согласно договору РКО № 40703810138000001278 от '16/03/2015'. №1 (4437 RUR  ) от 15/04/20. Без НДС по вх.</t>
  </si>
  <si>
    <t>Комиссия банка</t>
  </si>
  <si>
    <t>40703810138000001278, ПАО СБЕРБАНК
Услуги БАНКА</t>
  </si>
  <si>
    <t>Списание с расчетного счета 0000-000002 от 15.04.2020 19:34:31
Комиссия в другие банки (кредитные организации, Банк России) за ПП/ПТ через ДБО согласно договору РКО №40703810138000001278 от '16/03/2015'. Документы</t>
  </si>
  <si>
    <t>20.04.2020</t>
  </si>
  <si>
    <t>Списание с расчетного счета 0000-000005 от 20.04.2020 13:17:45
Комиссия в другие банки (кредитные организации, Банк России) за ПП/ПТ через ДБО согласно договору РКО №40703810138000001278 от '16/03/2015'. Документы</t>
  </si>
  <si>
    <t>23.04.2020</t>
  </si>
  <si>
    <t>Списание с расчетного счета 0000-000007 от 23.04.2020 12:00:00
Комиссия в другие банки (кредитные организации, Банк России) за ПП/ПТ через ДБО согласно договору РКО №40703810138000001278 от '16/03/2015'. Документы</t>
  </si>
  <si>
    <t>24.04.2020</t>
  </si>
  <si>
    <t>Списание с расчетного счета 0000-000009 от 24.04.2020 14:07:54
Комиссия в другие банки (кредитные организации, Банк России) за ПП/ПТ через ДБО согласно договору РКО №40703810138000001278 от '16/03/2015'. Документы</t>
  </si>
  <si>
    <t>28.04.2020</t>
  </si>
  <si>
    <t>Списание с расчетного счета 0000-000040 от 28.04.2020 12:00:01
Зачисление благотворительной помощи. Мерчант № 781000090893. Дата реестра 28.04.2020. Комиссия 6.00. Возврат благотворительной помощи0.00/0.00. НДС не</t>
  </si>
  <si>
    <t>29.04.2020</t>
  </si>
  <si>
    <t>Списание с расчетного счета 0000-000041 от 29.04.2020 12:00:01
Зачисление благотворительной помощи. Мерчант № 781000090893. Дата реестра 29.04.2020. Комиссия 1.50. Возврат благотворительной помощи0.00/0.00. НДС не</t>
  </si>
  <si>
    <t>30.04.2020</t>
  </si>
  <si>
    <t>Списание с расчетного счета 0000-000011 от 30.04.2020 12:00:00
Комиссия за ведение счета '40703810138000001278' от '16/03/2015' за период с '01/04/2020' по '30/04/2020' за 30 дней. НДС не облагается по вх.д. 68961</t>
  </si>
  <si>
    <t>Бухгалтерское сопровождение</t>
  </si>
  <si>
    <t>Поступление (акт, накладная, УПД) 0000-000016 от 30.04.2020 23:59:59
Бухгалтерские услуги по вх.д. 1 от 30.04.2020</t>
  </si>
  <si>
    <t>ТЕХНИЧЕСКАЯ ЭКСПЕРТИЗА ООО
Договор 03-20 от 30.03.2020
Поступление (акт, накладная, УПД) 0000-000016 от 30.04.2020 23:59:59</t>
  </si>
  <si>
    <t>01.05.2020</t>
  </si>
  <si>
    <t>Списание с расчетного счета 0000-000042 от 01.05.2020 12:00:01
Зачисление благотворительной помощи. Мерчант № 781000090893. Дата реестра 01.05.2020. Комиссия 3.00. Возврат благотворительной помощи0.00/0.00. НДС не</t>
  </si>
  <si>
    <t>08.05.2020</t>
  </si>
  <si>
    <t>Списание с расчетного счета 0000-000012 от 08.05.2020 16:48:55
Комиссия внутри Сбербанка за ПП/ПТ через ДБО согласно договору РКО № 40703810138000001278 от '16/03/2015'. №6 (12500 RUR  ) от 08/05/20. Без НДС по вх</t>
  </si>
  <si>
    <t>12.05.2020</t>
  </si>
  <si>
    <t>Списание с расчетного счета 0000-000014 от 12.05.2020 17:32:12
Комиссия в другие банки (кредитные организации, Банк России) за ПП/ПТ через ДБО согласно договору РКО №40703810138000001278 от '16/03/2015'. Документы</t>
  </si>
  <si>
    <t>15.05.2020</t>
  </si>
  <si>
    <t>Списание с расчетного счета 0000-000016 от 15.05.2020 13:10:32
Комиссия за перечисление средств со сч. ЮЛ на сч.ФЛ (в т.ч. при закрытии счета),  (оборот до 150 тыс. руб) по дог. РКО №40703810138000001278 от '16/03</t>
  </si>
  <si>
    <t>Списание с расчетного счета 0000-000043 от 15.05.2020 13:10:34
Зачисление благотворительной помощи. Мерчант № 781000090893. Дата реестра 15.05.2020. Комиссия 30.00. Возврат благотворительной помощи0.00/0.00. НДС н</t>
  </si>
  <si>
    <t>Поступление (акт, накладная, УПД) 0000-000032 от 15.05.2020 13:10:35
создание интернет-сайта по вх.д. чек от 15.05.2020</t>
  </si>
  <si>
    <t>Создание интернет-сайта</t>
  </si>
  <si>
    <t>Попов Дмитрий Иванович
№20200420-D-01 от 20.04.2020
Поступление (акт, накладная, УПД) 0000-000032 от 15.05.2020 13:10:35</t>
  </si>
  <si>
    <t>19.05.2020</t>
  </si>
  <si>
    <t>Списание с расчетного счета 0000-000018 от 19.05.2020 20:51:09
Комиссия внутри Сбербанка за ПП/ПТ через ДБО согласно договору РКО № 40703810138000001278 от '16/03/2015'. №9 (25000 RUR  ) от 19/05/20. Без НДС по вх</t>
  </si>
  <si>
    <t>25.05.2020</t>
  </si>
  <si>
    <t>Списание с расчетного счета 0000-000020 от 25.05.2020 18:58:13
Комиссия в другие банки (кредитные организации, Банк России) за ПП/ПТ через ДБО согласно договору РКО №40703810138000001278 от '16/03/2015'. Документы</t>
  </si>
  <si>
    <t>28.05.2020</t>
  </si>
  <si>
    <t>Списание с расчетного счета 0000-000022 от 28.05.2020 13:50:51
Комиссия в другие банки (кредитные организации, Банк России) за ПП/ПТ через ДБО согласно договору РКО №40703810138000001278 от '16/03/2015'. Документы</t>
  </si>
  <si>
    <t>Списание с расчетного счета 0000-000044 от 28.05.2020 13:50:53
Зачисление благотворительной помощи. Мерчант № 781000090893. Дата реестра 28.05.2020. Комиссия 64.90. Возврат благотворительной помощи0.00/0.00. НДС н</t>
  </si>
  <si>
    <t>29.05.2020</t>
  </si>
  <si>
    <t>Списание с расчетного счета 0000-000024 от 29.05.2020 14:35:52
Комиссия за ведение счета '40703810138000001278' от '16/03/2015' за период с '01/05/2020' по '31/05/2020' за 31 дней. НДС не облагается по вх.д. 60545</t>
  </si>
  <si>
    <t>Списание с расчетного счета 0000-000025 от 29.05.2020 14:35:54
Комиссия в другие банки (кредитные организации, Банк России) за ПП/ПТ через ДБО согласно договору РКО №40703810138000001278 от '16/03/2015'. Документы</t>
  </si>
  <si>
    <t>31.05.2020</t>
  </si>
  <si>
    <t>Лицензии</t>
  </si>
  <si>
    <t>Поступление (акт, накладная, УПД) 0000-000017 от 31.05.2020 23:59:59
Бухгалтерские услуги по вх.д. 2 от 31.05.2020</t>
  </si>
  <si>
    <t>ТЕХНИЧЕСКАЯ ЭКСПЕРТИЗА ООО
Договор 03-20 от 30.03.2020
Поступление (акт, накладная, УПД) 0000-000017 от 31.05.2020 23:59:59</t>
  </si>
  <si>
    <t>Регламентная операция 0000-000024 от 31.05.2020 23:59:59
Списание РБП за Май 2020 г.</t>
  </si>
  <si>
    <t>Лицензия на сервис отправки отчетности 2020-2021гг</t>
  </si>
  <si>
    <t>01.06.2020</t>
  </si>
  <si>
    <t>Списание с расчетного счета 0000-000027 от 01.06.2020 15:48:42
Комиссия в другие банки (кредитные организации, Банк России) за ПП/ПТ через ДБО согласно договору РКО №40703810138000001278 от '16/03/2015'. Документы</t>
  </si>
  <si>
    <t>03.06.2020</t>
  </si>
  <si>
    <t>Списание с расчетного счета 0000-000031 от 03.06.2020 15:54:08
Комиссия в другие банки (кредитные организации, Банк России) за ПП/ПТ через ДБО согласно договору РКО №40703810138000001278 от '16/03/2015'. Документы</t>
  </si>
  <si>
    <t>04.06.2020</t>
  </si>
  <si>
    <t>Списание с расчетного счета 0000-000045 от 04.06.2020 12:00:02
Зачисление благотворительной помощи. Мерчант № 781000090893. Дата реестра 04.06.2020. Комиссия 2.40. Возврат благотворительной помощи0.00/0.00. НДС не</t>
  </si>
  <si>
    <t>09.06.2020</t>
  </si>
  <si>
    <t>Списание с расчетного счета 0000-000033 от 09.06.2020 12:16:51
Комиссия в другие банки (кредитные организации, Банк России) за ПП/ПТ через ДБО согласно договору РКО №40703810138000001278 от '16/03/2015'. Документы</t>
  </si>
  <si>
    <t>18.06.2020</t>
  </si>
  <si>
    <t>Списание с расчетного счета 0000-000046 от 18.06.2020 12:00:01
Зачисление благотворительной помощи. Мерчант № 781000090893. Дата реестра 18.06.2020. Комиссия 0.90. Возврат благотворительной помощи0.00/0.00. НДС не</t>
  </si>
  <si>
    <t>19.06.2020</t>
  </si>
  <si>
    <t>Списание с расчетного счета 0000-000036 от 19.06.2020 12:01:41
Комиссия в другие банки (кредитные организации, Банк России) за ПП/ПТ через ДБО согласно договору РКО №40703810138000001278 от '16/03/2015'. Документы</t>
  </si>
  <si>
    <t>21.06.2020</t>
  </si>
  <si>
    <t>Списание с расчетного счета 0000-000047 от 21.06.2020 12:00:01
Зачисление благотворительной помощи. Мерчант № 781000090893. Дата реестра 21.06.2020. Комиссия 1.50. Возврат благотворительной помощи0.00/0.00. НДС не</t>
  </si>
  <si>
    <t>22.06.2020</t>
  </si>
  <si>
    <t>Списание с расчетного счета 0000-000048 от 22.06.2020 12:00:02
Зачисление благотворительной помощи. Мерчант № 781000090893. Дата реестра 22.06.2020. Комиссия 12.00. Возврат благотворительной помощи0.00/0.00. НДС н</t>
  </si>
  <si>
    <t>23.06.2020</t>
  </si>
  <si>
    <t>Списание с расчетного счета 0000-000038 от 23.06.2020 12:00:00
Комиссия в другие банки (кредитные организации, Банк России) за ПП/ПТ через ДБО согласно договору РКО №40703810138000001278 от '16/03/2015'. Документы</t>
  </si>
  <si>
    <t>30.06.2020</t>
  </si>
  <si>
    <t>Списание с расчетного счета 0000-000049 от 30.06.2020 12:00:00
Комиссия за ведение счета '40703810138000001278' от '16/03/2015' за период с '01/06/2020' по '30/06/2020' за 30 дней. НДС не облагается по вх.д. 96737</t>
  </si>
  <si>
    <t>Поступление (акт, накладная, УПД) 0000-000018 от 30.06.2020 23:59:59
Бухгалтерские услуги по вх.д. 3 от 30.06.2020</t>
  </si>
  <si>
    <t>ТЕХНИЧЕСКАЯ ЭКСПЕРТИЗА ООО
Договор 03-20 от 30.03.2020
Поступление (акт, накладная, УПД) 0000-000018 от 30.06.2020 23:59:59</t>
  </si>
  <si>
    <t>Регламентная операция 0000-000029 от 30.06.2020 23:59:59
Списание РБП за Июнь 2020 г.</t>
  </si>
  <si>
    <t>14.07.2020</t>
  </si>
  <si>
    <t>Списание с расчетного счета 0000-000050 от 14.07.2020 14:36:39
Комиссия в другие банки (кредитные организации, Банк России) за ПП/ПТ через ДБО согласно договору РКО №40703810138000001278 от '16/03/2015'. Документы</t>
  </si>
  <si>
    <t>30.07.2020</t>
  </si>
  <si>
    <t>Поступление (акт, накладная, УПД) 0000-000015 от 30.07.2020 12:00:00
Юридические услуги по вх.д. 1 от 30.07.2020</t>
  </si>
  <si>
    <t>Юридическое сопровождение</t>
  </si>
  <si>
    <t>Казинцева Инна Николаевна
№ 01/07-2020 от 06.07.2020
Поступление (акт, накладная, УПД) 0000-000015 от 30.07.2020 12:00:00</t>
  </si>
  <si>
    <t>31.07.2020</t>
  </si>
  <si>
    <t>Списание с расчетного счета 0000-000052 от 31.07.2020 12:00:00
Комиссия за ведение счета '40703810138000001278' от '16/03/2015' за период с '01/07/2020' по '31/07/2020' за 31 дней. НДС не облагается по вх.д. 24376</t>
  </si>
  <si>
    <t>Поступление (акт, накладная, УПД) 0000-000021 от 31.07.2020 12:00:01
Бухгалтерские услуги по вх.д. 4 от 31.07.2020</t>
  </si>
  <si>
    <t>ТЕХНИЧЕСКАЯ ЭКСПЕРТИЗА ООО
Договор 03-20 от 30.03.2020
Поступление (акт, накладная, УПД) 0000-000021 от 31.07.2020 12:00:01</t>
  </si>
  <si>
    <t>Регламентная операция 0000-000033 от 31.07.2020 23:59:59
Списание РБП за Июль 2020 г.</t>
  </si>
  <si>
    <t>03.08.2020</t>
  </si>
  <si>
    <t>Списание с расчетного счета 0000-000053 от 03.08.2020 12:00:00
Комиссия в другие банки (кредитные организации, Банк России) за ПП/ПТ через ДБО согласно договору РКО №40703810138000001278 от '16/03/2015'. Документы</t>
  </si>
  <si>
    <t>Списание с расчетного счета 0000-000054 от 03.08.2020 12:00:01
Комиссия за перечисление средств со сч. ЮЛ на сч.ФЛ (в т.ч. при закрытии счета),  (оборот до 150 тыс. руб) по дог. РКО №40703810138000001278 от '16/03</t>
  </si>
  <si>
    <t>31.08.2020</t>
  </si>
  <si>
    <t>Списание с расчетного счета 0000-000057 от 31.08.2020 12:00:00
Комиссия за ведение счета '40703810138000001278' от '16/03/2015' за период с '01/08/2020' по '31/08/2020' за 31 дней. НДС не облагается по вх.д. 17564</t>
  </si>
  <si>
    <t>Поступление (акт, накладная, УПД) 0000-000022 от 31.08.2020 12:00:01
Бухгалтерские услуги по вх.д. 5 от 31.08.2020</t>
  </si>
  <si>
    <t>ТЕХНИЧЕСКАЯ ЭКСПЕРТИЗА ООО
Договор 03-20 от 30.03.2020
Поступление (акт, накладная, УПД) 0000-000022 от 31.08.2020 12:00:01</t>
  </si>
  <si>
    <t>Регламентная операция 0000-000035 от 31.08.2020 23:59:59
Списание РБП за Август 2020 г.</t>
  </si>
  <si>
    <t>01.09.2020</t>
  </si>
  <si>
    <t>Списание с расчетного счета 0000-000058 от 01.09.2020 13:56:34
Зачисление на осуществление уставной деятельности фонда. Мерчант № 781000090886. Дата реестра 01.09.2020. Комиссия 0.60. Возврат 0.00/0.00. НДС не обл</t>
  </si>
  <si>
    <t>Списание с расчетного счета 0000-000059 от 01.09.2020 13:57:10
Зачисление благотворительной помощи. Мерчант № 781000090893. Дата реестра 01.09.2020. Комиссия 0.60. Возврат благотворительной помощи0.00/0.00. НДС не</t>
  </si>
  <si>
    <t>02.09.2020</t>
  </si>
  <si>
    <t>Поступление (акт, накладная, УПД) 0000-000024 от 02.09.2020 0:00:00
Юридические услуги по вх.д. 2 от 02.09.2020</t>
  </si>
  <si>
    <t>Казинцева Инна Николаевна
№ 01/07-2020 от 06.07.2020
Поступление (акт, накладная, УПД) 0000-000024 от 02.09.2020 0:00:00</t>
  </si>
  <si>
    <t>07.09.2020</t>
  </si>
  <si>
    <t>Списание с расчетного счета 0000-000060 от 07.09.2020 11:15:46
Комиссия за перечисление средств со сч. ЮЛ на сч.ФЛ (в т.ч. при закрытии счета),  (оборот до 150 тыс. руб) по дог. РКО №40703810138000001278 от '16/03</t>
  </si>
  <si>
    <t>30.09.2020</t>
  </si>
  <si>
    <t>Списание с расчетного счета 0000-000062 от 30.09.2020 12:00:00
Комиссия за ведение счета '40703810138000001278' от '16/03/2015' за период с '01/09/2020' по '30/09/2020' за 30 дней. НДС не облагается по вх.д. 4832</t>
  </si>
  <si>
    <t>Поступление (акт, накладная, УПД) 0000-000023 от 30.09.2020 12:00:01
Бухгалтерские услуги по вх.д. 6 от 30.09.2020</t>
  </si>
  <si>
    <t>ТЕХНИЧЕСКАЯ ЭКСПЕРТИЗА ООО
Договор 03-20 от 30.03.2020
Поступление (акт, накладная, УПД) 0000-000023 от 30.09.2020 12:00:01</t>
  </si>
  <si>
    <t>Регламентная операция 0000-000037 от 30.09.2020 23:59:59
Списание РБП за Сентябрь 2020 г.</t>
  </si>
  <si>
    <t>07.10.2020</t>
  </si>
  <si>
    <t>Списание с расчетного счета 0000-000063 от 07.10.2020 12:07:16
Комиссия в другие банки (кредитные организации, Банк России) за ПП/ПТ через ДБО согласно договору РКО №40703810138000001278 от '16/03/2015'. Документы</t>
  </si>
  <si>
    <t>22.10.2020</t>
  </si>
  <si>
    <t>Списание с расчетного счета 0000-000065 от 22.10.2020 13:45:25
Мерчант № 781000090893. Дата реестра 22.10.2020. Комиссия 24.90. Возврат благотворительной помощи0.00/0.00. НДС не облагается по вх.д. 368342 от 22.10</t>
  </si>
  <si>
    <t>Списание с расчетного счета 0000-000066 от 22.10.2020 13:46:29
Зачисление на осуществление уставной деятельности фонда. Мерчант № 781000090886. Дата реестра 22.10.2020. Комиссия 30.60. Возврат 0.00/0.00. НДС не об</t>
  </si>
  <si>
    <t>Списание с расчетного счета 0000-000067 от 22.10.2020 13:46:30
Комиссия в другие банки (кредитные организации, Банк России) за ПП/ПТ через ДБО согласно договору РКО №40703810138000001278 от '16/03/2015'. Документы</t>
  </si>
  <si>
    <t>30.10.2020</t>
  </si>
  <si>
    <t>Списание с расчетного счета 0000-000070 от 30.10.2020 12:00:01
Зачисление благотворительной помощи. Мерчант № 781000090893. Дата реестра 30.10.2020. Комиссия 6.00. Возврат благотворительной помощи0.00/0.00. НДС не</t>
  </si>
  <si>
    <t>31.10.2020</t>
  </si>
  <si>
    <t>Поступление (акт, накладная, УПД) 0000-000028 от 31.10.2020 12:00:00
Бухгалтерские услуги по вх.д. 7 от 31.10.2020</t>
  </si>
  <si>
    <t>ТЕХНИЧЕСКАЯ ЭКСПЕРТИЗА ООО
Договор 03-20 от 30.03.2020
Поступление (акт, накладная, УПД) 0000-000028 от 31.10.2020 12:00:00</t>
  </si>
  <si>
    <t>Регламентная операция 0000-000059 от 31.10.2020 23:59:59
Списание РБП за Октябрь 2020 г.</t>
  </si>
  <si>
    <t>02.11.2020</t>
  </si>
  <si>
    <t>Списание с расчетного счета 0000-000069 от 02.11.2020 12:00:00
Комиссия за ведение счета '40703810138000001278' от '16/03/2015' за период с '01/10/2020' по '31/10/2020' за 31 дней. НДС не облагается по вх.д. 75371</t>
  </si>
  <si>
    <t>10.11.2020</t>
  </si>
  <si>
    <t>Списание с расчетного счета 0000-000071 от 10.11.2020 12:00:00
Комиссия в другие банки (кредитные организации, Банк России) за ПП/ПТ через ДБО согласно договору РКО №40703810138000001278 от '16/03/2015'. Документы</t>
  </si>
  <si>
    <t>27.11.2020</t>
  </si>
  <si>
    <t>Списание с расчетного счета 0000-000075 от 27.11.2020 17:51:17
Комиссия в другие банки (кредитные организации, Банк России) за ПП/ПТ через ДБО согласно договору РКО №40703810138000001278 от '16/03/2015'. Документы</t>
  </si>
  <si>
    <t>30.11.2020</t>
  </si>
  <si>
    <t>Поступление (акт, накладная, УПД) 0000-000029 от 30.11.2020 12:00:01
Бухгалтерские услуги по вх.д. 8 от 30.11.2020</t>
  </si>
  <si>
    <t>ТЕХНИЧЕСКАЯ ЭКСПЕРТИЗА ООО
Договор 03-20 от 30.03.2020
Поступление (акт, накладная, УПД) 0000-000029 от 30.11.2020 12:00:01</t>
  </si>
  <si>
    <t>Регламентная операция 0000-000065 от 30.11.2020 23:59:59
Списание РБП за Ноябрь 2020 г.</t>
  </si>
  <si>
    <t>01.12.2020</t>
  </si>
  <si>
    <t>Списание с расчетного счета 0000-000074 от 01.12.2020 12:00:00
Комиссия за ведение счета '40703810138000001278' от '16/03/2015' за период с '01/11/2020' по '30/11/2020' за 30 дней. НДС не облагается по вх.д. 48841</t>
  </si>
  <si>
    <t>28.12.2020</t>
  </si>
  <si>
    <t>Списание с расчетного счета 0000-000076 от 28.12.2020 13:45:01
Комиссия в другие банки (кредитные организации, Банк России) за ПП/ПТ через ДБО согласно договору РКО №40703810138000001278 от '16/03/2015'. Документы</t>
  </si>
  <si>
    <t>31.12.2020</t>
  </si>
  <si>
    <t>Поступление (акт, накладная, УПД) 0000-000030 от 31.12.2020 12:00:00
Бухгалтерские услуги по вх.д. 9 от 31.12.2020</t>
  </si>
  <si>
    <t>ТЕХНИЧЕСКАЯ ЭКСПЕРТИЗА ООО
Договор 03-20 от 30.03.2020
Поступление (акт, накладная, УПД) 0000-000030 от 31.12.2020 12:00:00</t>
  </si>
  <si>
    <t>Списание с расчетного счета 0000-000078 от 31.12.2020 12:00:01
Комиссия за ведение счета '40703810138000001278' от '16/03/2015' за период с '01/12/2020' по '31/12/2020' за 31 дней. НДС не облагается по вх.д. 72130</t>
  </si>
  <si>
    <t>Регламентная операция 0000-000071 от 31.12.2020 23:59:59
Списание РБП за Декабрь 2020 г.</t>
  </si>
  <si>
    <t>Отчет о тратах фонда за 2020 г. (административно-управленческие расходы)</t>
  </si>
  <si>
    <t>ИТОГО КОМИССИЯ БАНКА</t>
  </si>
  <si>
    <t>ИТОГО БУХГАЛТЕРСКОЕ СОПРОВОЖДЕНИЕ</t>
  </si>
  <si>
    <t>ИТОГО СОПРОВОЖДЕНИЕ ИНТЕРНЕТ САЙТА</t>
  </si>
  <si>
    <t>ИТОГО ЮРИДИЧЕСКОЕ СОПРОВОЖДЕНИЕ</t>
  </si>
  <si>
    <t xml:space="preserve">Обороты за период </t>
  </si>
  <si>
    <t xml:space="preserve">ИТОГО ЛИЦЕНЗИЯ </t>
  </si>
</sst>
</file>

<file path=xl/styles.xml><?xml version="1.0" encoding="utf-8"?>
<styleSheet xmlns="http://schemas.openxmlformats.org/spreadsheetml/2006/main">
  <fonts count="8">
    <font>
      <sz val="8"/>
      <name val="Arial"/>
    </font>
    <font>
      <b/>
      <sz val="10"/>
      <name val="Arial"/>
    </font>
    <font>
      <sz val="10"/>
      <color rgb="FF003F2F"/>
      <name val="Arial"/>
    </font>
    <font>
      <sz val="9"/>
      <name val="Arial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color rgb="FF003F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4" fontId="4" fillId="3" borderId="11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/>
    </xf>
    <xf numFmtId="0" fontId="7" fillId="4" borderId="12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4" fontId="7" fillId="4" borderId="11" xfId="0" applyNumberFormat="1" applyFont="1" applyFill="1" applyBorder="1" applyAlignment="1">
      <alignment horizontal="center" vertical="top" wrapText="1"/>
    </xf>
    <xf numFmtId="4" fontId="7" fillId="4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81"/>
  <sheetViews>
    <sheetView tabSelected="1" zoomScale="70" zoomScaleNormal="70" workbookViewId="0">
      <selection activeCell="A57" sqref="A57"/>
    </sheetView>
  </sheetViews>
  <sheetFormatPr defaultColWidth="10.5" defaultRowHeight="11.4" customHeight="1" outlineLevelRow="1"/>
  <cols>
    <col min="1" max="1" width="11.625" style="1" customWidth="1"/>
    <col min="2" max="2" width="7" style="1" customWidth="1"/>
    <col min="3" max="3" width="12.875" style="1" customWidth="1"/>
    <col min="4" max="5" width="19.875" style="1" customWidth="1"/>
    <col min="6" max="6" width="4.625" style="1" customWidth="1"/>
    <col min="7" max="7" width="16.5" style="1" customWidth="1"/>
  </cols>
  <sheetData>
    <row r="1" spans="1:7" ht="13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0.4" customHeight="1"/>
    <row r="3" spans="1:7" ht="19.05" customHeight="1">
      <c r="A3" s="17" t="s">
        <v>137</v>
      </c>
      <c r="B3" s="17"/>
      <c r="C3" s="17"/>
      <c r="D3" s="17"/>
      <c r="E3" s="17"/>
      <c r="F3" s="17"/>
      <c r="G3" s="17"/>
    </row>
    <row r="4" spans="1:7" s="1" customFormat="1" ht="2.0499999999999998" customHeight="1"/>
    <row r="5" spans="1:7" ht="13" customHeight="1">
      <c r="A5" s="5" t="s">
        <v>1</v>
      </c>
      <c r="B5" s="7" t="s">
        <v>2</v>
      </c>
      <c r="C5" s="7"/>
      <c r="D5" s="7"/>
      <c r="E5" s="10"/>
      <c r="F5" s="12"/>
      <c r="G5" s="12"/>
    </row>
    <row r="6" spans="1:7" ht="13" customHeight="1">
      <c r="A6" s="6"/>
      <c r="B6" s="6"/>
      <c r="C6" s="8"/>
      <c r="D6" s="9"/>
      <c r="E6" s="11"/>
      <c r="F6" s="13"/>
      <c r="G6" s="13"/>
    </row>
    <row r="7" spans="1:7" ht="178" customHeight="1" outlineLevel="1">
      <c r="A7" s="2" t="s">
        <v>3</v>
      </c>
      <c r="B7" s="14" t="s">
        <v>4</v>
      </c>
      <c r="C7" s="14"/>
      <c r="D7" s="3" t="s">
        <v>5</v>
      </c>
      <c r="E7" s="3" t="s">
        <v>6</v>
      </c>
      <c r="F7" s="15">
        <v>8</v>
      </c>
      <c r="G7" s="15"/>
    </row>
    <row r="8" spans="1:7" ht="178" customHeight="1" outlineLevel="1">
      <c r="A8" s="2" t="s">
        <v>3</v>
      </c>
      <c r="B8" s="14" t="s">
        <v>7</v>
      </c>
      <c r="C8" s="14"/>
      <c r="D8" s="3" t="s">
        <v>5</v>
      </c>
      <c r="E8" s="3" t="s">
        <v>6</v>
      </c>
      <c r="F8" s="15">
        <v>35</v>
      </c>
      <c r="G8" s="15"/>
    </row>
    <row r="9" spans="1:7" ht="178" customHeight="1" outlineLevel="1">
      <c r="A9" s="2" t="s">
        <v>8</v>
      </c>
      <c r="B9" s="14" t="s">
        <v>9</v>
      </c>
      <c r="C9" s="14"/>
      <c r="D9" s="3" t="s">
        <v>5</v>
      </c>
      <c r="E9" s="3" t="s">
        <v>6</v>
      </c>
      <c r="F9" s="15">
        <v>35</v>
      </c>
      <c r="G9" s="15"/>
    </row>
    <row r="10" spans="1:7" ht="178" customHeight="1" outlineLevel="1">
      <c r="A10" s="2" t="s">
        <v>10</v>
      </c>
      <c r="B10" s="14" t="s">
        <v>11</v>
      </c>
      <c r="C10" s="14"/>
      <c r="D10" s="3" t="s">
        <v>5</v>
      </c>
      <c r="E10" s="3" t="s">
        <v>6</v>
      </c>
      <c r="F10" s="15">
        <v>35</v>
      </c>
      <c r="G10" s="15"/>
    </row>
    <row r="11" spans="1:7" ht="178" customHeight="1" outlineLevel="1">
      <c r="A11" s="2" t="s">
        <v>12</v>
      </c>
      <c r="B11" s="14" t="s">
        <v>13</v>
      </c>
      <c r="C11" s="14"/>
      <c r="D11" s="3" t="s">
        <v>5</v>
      </c>
      <c r="E11" s="3" t="s">
        <v>6</v>
      </c>
      <c r="F11" s="15">
        <v>35</v>
      </c>
      <c r="G11" s="15"/>
    </row>
    <row r="12" spans="1:7" ht="178" customHeight="1" outlineLevel="1">
      <c r="A12" s="2" t="s">
        <v>14</v>
      </c>
      <c r="B12" s="14" t="s">
        <v>15</v>
      </c>
      <c r="C12" s="14"/>
      <c r="D12" s="3" t="s">
        <v>5</v>
      </c>
      <c r="E12" s="3" t="s">
        <v>6</v>
      </c>
      <c r="F12" s="15">
        <v>6</v>
      </c>
      <c r="G12" s="15"/>
    </row>
    <row r="13" spans="1:7" ht="178" customHeight="1" outlineLevel="1">
      <c r="A13" s="2" t="s">
        <v>16</v>
      </c>
      <c r="B13" s="14" t="s">
        <v>17</v>
      </c>
      <c r="C13" s="14"/>
      <c r="D13" s="3" t="s">
        <v>5</v>
      </c>
      <c r="E13" s="3" t="s">
        <v>6</v>
      </c>
      <c r="F13" s="15">
        <v>1.5</v>
      </c>
      <c r="G13" s="15"/>
    </row>
    <row r="14" spans="1:7" ht="178" customHeight="1" outlineLevel="1">
      <c r="A14" s="2" t="s">
        <v>18</v>
      </c>
      <c r="B14" s="14" t="s">
        <v>19</v>
      </c>
      <c r="C14" s="14"/>
      <c r="D14" s="3" t="s">
        <v>5</v>
      </c>
      <c r="E14" s="3" t="s">
        <v>6</v>
      </c>
      <c r="F14" s="16">
        <v>1900</v>
      </c>
      <c r="G14" s="16"/>
    </row>
    <row r="15" spans="1:7" ht="178" customHeight="1" outlineLevel="1">
      <c r="A15" s="2" t="s">
        <v>23</v>
      </c>
      <c r="B15" s="14" t="s">
        <v>24</v>
      </c>
      <c r="C15" s="14"/>
      <c r="D15" s="3" t="s">
        <v>5</v>
      </c>
      <c r="E15" s="3" t="s">
        <v>6</v>
      </c>
      <c r="F15" s="15">
        <v>3</v>
      </c>
      <c r="G15" s="15"/>
    </row>
    <row r="16" spans="1:7" ht="178" customHeight="1" outlineLevel="1">
      <c r="A16" s="2" t="s">
        <v>25</v>
      </c>
      <c r="B16" s="14" t="s">
        <v>26</v>
      </c>
      <c r="C16" s="14"/>
      <c r="D16" s="3" t="s">
        <v>5</v>
      </c>
      <c r="E16" s="3" t="s">
        <v>6</v>
      </c>
      <c r="F16" s="15">
        <v>8</v>
      </c>
      <c r="G16" s="15"/>
    </row>
    <row r="17" spans="1:7" ht="178" customHeight="1" outlineLevel="1">
      <c r="A17" s="2" t="s">
        <v>27</v>
      </c>
      <c r="B17" s="14" t="s">
        <v>28</v>
      </c>
      <c r="C17" s="14"/>
      <c r="D17" s="3" t="s">
        <v>5</v>
      </c>
      <c r="E17" s="3" t="s">
        <v>6</v>
      </c>
      <c r="F17" s="15">
        <v>35</v>
      </c>
      <c r="G17" s="15"/>
    </row>
    <row r="18" spans="1:7" ht="153.94999999999999" customHeight="1" outlineLevel="1">
      <c r="A18" s="2" t="s">
        <v>29</v>
      </c>
      <c r="B18" s="14" t="s">
        <v>30</v>
      </c>
      <c r="C18" s="14"/>
      <c r="D18" s="3" t="s">
        <v>5</v>
      </c>
      <c r="E18" s="3" t="s">
        <v>6</v>
      </c>
      <c r="F18" s="15">
        <v>75</v>
      </c>
      <c r="G18" s="15"/>
    </row>
    <row r="19" spans="1:7" ht="178" customHeight="1" outlineLevel="1">
      <c r="A19" s="2" t="s">
        <v>29</v>
      </c>
      <c r="B19" s="14" t="s">
        <v>31</v>
      </c>
      <c r="C19" s="14"/>
      <c r="D19" s="3" t="s">
        <v>5</v>
      </c>
      <c r="E19" s="3" t="s">
        <v>6</v>
      </c>
      <c r="F19" s="15">
        <v>30</v>
      </c>
      <c r="G19" s="15"/>
    </row>
    <row r="20" spans="1:7" ht="178" customHeight="1" outlineLevel="1">
      <c r="A20" s="2" t="s">
        <v>35</v>
      </c>
      <c r="B20" s="14" t="s">
        <v>36</v>
      </c>
      <c r="C20" s="14"/>
      <c r="D20" s="3" t="s">
        <v>5</v>
      </c>
      <c r="E20" s="3" t="s">
        <v>6</v>
      </c>
      <c r="F20" s="15">
        <v>8</v>
      </c>
      <c r="G20" s="15"/>
    </row>
    <row r="21" spans="1:7" ht="178" customHeight="1" outlineLevel="1">
      <c r="A21" s="2" t="s">
        <v>37</v>
      </c>
      <c r="B21" s="14" t="s">
        <v>38</v>
      </c>
      <c r="C21" s="14"/>
      <c r="D21" s="3" t="s">
        <v>5</v>
      </c>
      <c r="E21" s="3" t="s">
        <v>6</v>
      </c>
      <c r="F21" s="15">
        <v>35</v>
      </c>
      <c r="G21" s="15"/>
    </row>
    <row r="22" spans="1:7" ht="178" customHeight="1" outlineLevel="1">
      <c r="A22" s="2" t="s">
        <v>39</v>
      </c>
      <c r="B22" s="14" t="s">
        <v>40</v>
      </c>
      <c r="C22" s="14"/>
      <c r="D22" s="3" t="s">
        <v>5</v>
      </c>
      <c r="E22" s="3" t="s">
        <v>6</v>
      </c>
      <c r="F22" s="15">
        <v>35</v>
      </c>
      <c r="G22" s="15"/>
    </row>
    <row r="23" spans="1:7" ht="178" customHeight="1" outlineLevel="1">
      <c r="A23" s="2" t="s">
        <v>39</v>
      </c>
      <c r="B23" s="14" t="s">
        <v>41</v>
      </c>
      <c r="C23" s="14"/>
      <c r="D23" s="3" t="s">
        <v>5</v>
      </c>
      <c r="E23" s="3" t="s">
        <v>6</v>
      </c>
      <c r="F23" s="15">
        <v>64.900000000000006</v>
      </c>
      <c r="G23" s="15"/>
    </row>
    <row r="24" spans="1:7" ht="178" customHeight="1" outlineLevel="1">
      <c r="A24" s="2" t="s">
        <v>42</v>
      </c>
      <c r="B24" s="14" t="s">
        <v>43</v>
      </c>
      <c r="C24" s="14"/>
      <c r="D24" s="3" t="s">
        <v>5</v>
      </c>
      <c r="E24" s="3" t="s">
        <v>6</v>
      </c>
      <c r="F24" s="16">
        <v>1900</v>
      </c>
      <c r="G24" s="16"/>
    </row>
    <row r="25" spans="1:7" ht="178" customHeight="1" outlineLevel="1">
      <c r="A25" s="2" t="s">
        <v>42</v>
      </c>
      <c r="B25" s="14" t="s">
        <v>44</v>
      </c>
      <c r="C25" s="14"/>
      <c r="D25" s="3" t="s">
        <v>5</v>
      </c>
      <c r="E25" s="3" t="s">
        <v>6</v>
      </c>
      <c r="F25" s="15">
        <v>35</v>
      </c>
      <c r="G25" s="15"/>
    </row>
    <row r="26" spans="1:7" ht="178" customHeight="1" outlineLevel="1">
      <c r="A26" s="2" t="s">
        <v>51</v>
      </c>
      <c r="B26" s="14" t="s">
        <v>52</v>
      </c>
      <c r="C26" s="14"/>
      <c r="D26" s="3" t="s">
        <v>5</v>
      </c>
      <c r="E26" s="3" t="s">
        <v>6</v>
      </c>
      <c r="F26" s="15">
        <v>105</v>
      </c>
      <c r="G26" s="15"/>
    </row>
    <row r="27" spans="1:7" ht="178" customHeight="1" outlineLevel="1">
      <c r="A27" s="2" t="s">
        <v>53</v>
      </c>
      <c r="B27" s="14" t="s">
        <v>54</v>
      </c>
      <c r="C27" s="14"/>
      <c r="D27" s="3" t="s">
        <v>5</v>
      </c>
      <c r="E27" s="3" t="s">
        <v>6</v>
      </c>
      <c r="F27" s="15">
        <v>35</v>
      </c>
      <c r="G27" s="15"/>
    </row>
    <row r="28" spans="1:7" ht="178" customHeight="1" outlineLevel="1">
      <c r="A28" s="2" t="s">
        <v>55</v>
      </c>
      <c r="B28" s="14" t="s">
        <v>56</v>
      </c>
      <c r="C28" s="14"/>
      <c r="D28" s="3" t="s">
        <v>5</v>
      </c>
      <c r="E28" s="3" t="s">
        <v>6</v>
      </c>
      <c r="F28" s="15">
        <v>2.4</v>
      </c>
      <c r="G28" s="15"/>
    </row>
    <row r="29" spans="1:7" ht="178" customHeight="1" outlineLevel="1">
      <c r="A29" s="2" t="s">
        <v>57</v>
      </c>
      <c r="B29" s="14" t="s">
        <v>58</v>
      </c>
      <c r="C29" s="14"/>
      <c r="D29" s="3" t="s">
        <v>5</v>
      </c>
      <c r="E29" s="3" t="s">
        <v>6</v>
      </c>
      <c r="F29" s="15">
        <v>70</v>
      </c>
      <c r="G29" s="15"/>
    </row>
    <row r="30" spans="1:7" ht="178" customHeight="1" outlineLevel="1">
      <c r="A30" s="2" t="s">
        <v>59</v>
      </c>
      <c r="B30" s="14" t="s">
        <v>60</v>
      </c>
      <c r="C30" s="14"/>
      <c r="D30" s="3" t="s">
        <v>5</v>
      </c>
      <c r="E30" s="3" t="s">
        <v>6</v>
      </c>
      <c r="F30" s="15">
        <v>0.9</v>
      </c>
      <c r="G30" s="15"/>
    </row>
    <row r="31" spans="1:7" ht="178" customHeight="1" outlineLevel="1">
      <c r="A31" s="2" t="s">
        <v>61</v>
      </c>
      <c r="B31" s="14" t="s">
        <v>62</v>
      </c>
      <c r="C31" s="14"/>
      <c r="D31" s="3" t="s">
        <v>5</v>
      </c>
      <c r="E31" s="3" t="s">
        <v>6</v>
      </c>
      <c r="F31" s="15">
        <v>35</v>
      </c>
      <c r="G31" s="15"/>
    </row>
    <row r="32" spans="1:7" ht="178" customHeight="1" outlineLevel="1">
      <c r="A32" s="2" t="s">
        <v>63</v>
      </c>
      <c r="B32" s="14" t="s">
        <v>64</v>
      </c>
      <c r="C32" s="14"/>
      <c r="D32" s="3" t="s">
        <v>5</v>
      </c>
      <c r="E32" s="3" t="s">
        <v>6</v>
      </c>
      <c r="F32" s="15">
        <v>1.5</v>
      </c>
      <c r="G32" s="15"/>
    </row>
    <row r="33" spans="1:7" ht="178" customHeight="1" outlineLevel="1">
      <c r="A33" s="2" t="s">
        <v>65</v>
      </c>
      <c r="B33" s="14" t="s">
        <v>66</v>
      </c>
      <c r="C33" s="14"/>
      <c r="D33" s="3" t="s">
        <v>5</v>
      </c>
      <c r="E33" s="3" t="s">
        <v>6</v>
      </c>
      <c r="F33" s="15">
        <v>12</v>
      </c>
      <c r="G33" s="15"/>
    </row>
    <row r="34" spans="1:7" ht="178" customHeight="1" outlineLevel="1">
      <c r="A34" s="2" t="s">
        <v>67</v>
      </c>
      <c r="B34" s="14" t="s">
        <v>68</v>
      </c>
      <c r="C34" s="14"/>
      <c r="D34" s="3" t="s">
        <v>5</v>
      </c>
      <c r="E34" s="3" t="s">
        <v>6</v>
      </c>
      <c r="F34" s="15">
        <v>35</v>
      </c>
      <c r="G34" s="15"/>
    </row>
    <row r="35" spans="1:7" ht="178" customHeight="1" outlineLevel="1">
      <c r="A35" s="2" t="s">
        <v>69</v>
      </c>
      <c r="B35" s="14" t="s">
        <v>70</v>
      </c>
      <c r="C35" s="14"/>
      <c r="D35" s="3" t="s">
        <v>5</v>
      </c>
      <c r="E35" s="3" t="s">
        <v>6</v>
      </c>
      <c r="F35" s="16">
        <v>1900</v>
      </c>
      <c r="G35" s="16"/>
    </row>
    <row r="36" spans="1:7" ht="178" customHeight="1" outlineLevel="1">
      <c r="A36" s="2" t="s">
        <v>74</v>
      </c>
      <c r="B36" s="14" t="s">
        <v>75</v>
      </c>
      <c r="C36" s="14"/>
      <c r="D36" s="3" t="s">
        <v>5</v>
      </c>
      <c r="E36" s="3" t="s">
        <v>6</v>
      </c>
      <c r="F36" s="15">
        <v>35</v>
      </c>
      <c r="G36" s="15"/>
    </row>
    <row r="37" spans="1:7" ht="178" customHeight="1" outlineLevel="1">
      <c r="A37" s="2" t="s">
        <v>80</v>
      </c>
      <c r="B37" s="14" t="s">
        <v>81</v>
      </c>
      <c r="C37" s="14"/>
      <c r="D37" s="3" t="s">
        <v>5</v>
      </c>
      <c r="E37" s="3" t="s">
        <v>6</v>
      </c>
      <c r="F37" s="16">
        <v>1900</v>
      </c>
      <c r="G37" s="16"/>
    </row>
    <row r="38" spans="1:7" ht="178" customHeight="1" outlineLevel="1">
      <c r="A38" s="2" t="s">
        <v>85</v>
      </c>
      <c r="B38" s="14" t="s">
        <v>86</v>
      </c>
      <c r="C38" s="14"/>
      <c r="D38" s="3" t="s">
        <v>5</v>
      </c>
      <c r="E38" s="3" t="s">
        <v>6</v>
      </c>
      <c r="F38" s="15">
        <v>35</v>
      </c>
      <c r="G38" s="15"/>
    </row>
    <row r="39" spans="1:7" ht="153.94999999999999" customHeight="1" outlineLevel="1">
      <c r="A39" s="2" t="s">
        <v>85</v>
      </c>
      <c r="B39" s="14" t="s">
        <v>87</v>
      </c>
      <c r="C39" s="14"/>
      <c r="D39" s="3" t="s">
        <v>5</v>
      </c>
      <c r="E39" s="3" t="s">
        <v>6</v>
      </c>
      <c r="F39" s="15">
        <v>170</v>
      </c>
      <c r="G39" s="15"/>
    </row>
    <row r="40" spans="1:7" ht="178" customHeight="1" outlineLevel="1">
      <c r="A40" s="2" t="s">
        <v>88</v>
      </c>
      <c r="B40" s="14" t="s">
        <v>89</v>
      </c>
      <c r="C40" s="14"/>
      <c r="D40" s="3" t="s">
        <v>5</v>
      </c>
      <c r="E40" s="3" t="s">
        <v>6</v>
      </c>
      <c r="F40" s="16">
        <v>1900</v>
      </c>
      <c r="G40" s="16"/>
    </row>
    <row r="41" spans="1:7" ht="178" customHeight="1" outlineLevel="1">
      <c r="A41" s="2" t="s">
        <v>93</v>
      </c>
      <c r="B41" s="14" t="s">
        <v>94</v>
      </c>
      <c r="C41" s="14"/>
      <c r="D41" s="3" t="s">
        <v>5</v>
      </c>
      <c r="E41" s="3" t="s">
        <v>6</v>
      </c>
      <c r="F41" s="15">
        <v>0.6</v>
      </c>
      <c r="G41" s="15"/>
    </row>
    <row r="42" spans="1:7" ht="178" customHeight="1" outlineLevel="1">
      <c r="A42" s="2" t="s">
        <v>93</v>
      </c>
      <c r="B42" s="14" t="s">
        <v>95</v>
      </c>
      <c r="C42" s="14"/>
      <c r="D42" s="3" t="s">
        <v>5</v>
      </c>
      <c r="E42" s="3" t="s">
        <v>6</v>
      </c>
      <c r="F42" s="15">
        <v>0.6</v>
      </c>
      <c r="G42" s="15"/>
    </row>
    <row r="43" spans="1:7" ht="153.94999999999999" customHeight="1" outlineLevel="1">
      <c r="A43" s="2" t="s">
        <v>99</v>
      </c>
      <c r="B43" s="14" t="s">
        <v>100</v>
      </c>
      <c r="C43" s="14"/>
      <c r="D43" s="3" t="s">
        <v>5</v>
      </c>
      <c r="E43" s="3" t="s">
        <v>6</v>
      </c>
      <c r="F43" s="15">
        <v>130</v>
      </c>
      <c r="G43" s="15"/>
    </row>
    <row r="44" spans="1:7" ht="178" customHeight="1" outlineLevel="1">
      <c r="A44" s="2" t="s">
        <v>101</v>
      </c>
      <c r="B44" s="14" t="s">
        <v>102</v>
      </c>
      <c r="C44" s="14"/>
      <c r="D44" s="3" t="s">
        <v>5</v>
      </c>
      <c r="E44" s="3" t="s">
        <v>6</v>
      </c>
      <c r="F44" s="16">
        <v>1900</v>
      </c>
      <c r="G44" s="16"/>
    </row>
    <row r="45" spans="1:7" ht="178" customHeight="1" outlineLevel="1">
      <c r="A45" s="2" t="s">
        <v>106</v>
      </c>
      <c r="B45" s="14" t="s">
        <v>107</v>
      </c>
      <c r="C45" s="14"/>
      <c r="D45" s="3" t="s">
        <v>5</v>
      </c>
      <c r="E45" s="3" t="s">
        <v>6</v>
      </c>
      <c r="F45" s="15">
        <v>37</v>
      </c>
      <c r="G45" s="15"/>
    </row>
    <row r="46" spans="1:7" ht="178" customHeight="1" outlineLevel="1">
      <c r="A46" s="2" t="s">
        <v>108</v>
      </c>
      <c r="B46" s="14" t="s">
        <v>109</v>
      </c>
      <c r="C46" s="14"/>
      <c r="D46" s="3" t="s">
        <v>5</v>
      </c>
      <c r="E46" s="3" t="s">
        <v>6</v>
      </c>
      <c r="F46" s="15">
        <v>24.9</v>
      </c>
      <c r="G46" s="15"/>
    </row>
    <row r="47" spans="1:7" ht="178" customHeight="1" outlineLevel="1">
      <c r="A47" s="2" t="s">
        <v>108</v>
      </c>
      <c r="B47" s="14" t="s">
        <v>110</v>
      </c>
      <c r="C47" s="14"/>
      <c r="D47" s="3" t="s">
        <v>5</v>
      </c>
      <c r="E47" s="3" t="s">
        <v>6</v>
      </c>
      <c r="F47" s="15">
        <v>30.6</v>
      </c>
      <c r="G47" s="15"/>
    </row>
    <row r="48" spans="1:7" ht="178" customHeight="1" outlineLevel="1">
      <c r="A48" s="2" t="s">
        <v>108</v>
      </c>
      <c r="B48" s="14" t="s">
        <v>111</v>
      </c>
      <c r="C48" s="14"/>
      <c r="D48" s="3" t="s">
        <v>5</v>
      </c>
      <c r="E48" s="3" t="s">
        <v>6</v>
      </c>
      <c r="F48" s="15">
        <v>37</v>
      </c>
      <c r="G48" s="15"/>
    </row>
    <row r="49" spans="1:7" ht="178" customHeight="1" outlineLevel="1">
      <c r="A49" s="2" t="s">
        <v>112</v>
      </c>
      <c r="B49" s="14" t="s">
        <v>113</v>
      </c>
      <c r="C49" s="14"/>
      <c r="D49" s="3" t="s">
        <v>5</v>
      </c>
      <c r="E49" s="3" t="s">
        <v>6</v>
      </c>
      <c r="F49" s="15">
        <v>6</v>
      </c>
      <c r="G49" s="15"/>
    </row>
    <row r="50" spans="1:7" ht="178" customHeight="1" outlineLevel="1">
      <c r="A50" s="2" t="s">
        <v>118</v>
      </c>
      <c r="B50" s="14" t="s">
        <v>119</v>
      </c>
      <c r="C50" s="14"/>
      <c r="D50" s="3" t="s">
        <v>5</v>
      </c>
      <c r="E50" s="3" t="s">
        <v>6</v>
      </c>
      <c r="F50" s="16">
        <v>2000</v>
      </c>
      <c r="G50" s="16"/>
    </row>
    <row r="51" spans="1:7" ht="178" customHeight="1" outlineLevel="1">
      <c r="A51" s="2" t="s">
        <v>120</v>
      </c>
      <c r="B51" s="14" t="s">
        <v>121</v>
      </c>
      <c r="C51" s="14"/>
      <c r="D51" s="3" t="s">
        <v>5</v>
      </c>
      <c r="E51" s="3" t="s">
        <v>6</v>
      </c>
      <c r="F51" s="15">
        <v>37</v>
      </c>
      <c r="G51" s="15"/>
    </row>
    <row r="52" spans="1:7" ht="178" customHeight="1" outlineLevel="1">
      <c r="A52" s="2" t="s">
        <v>122</v>
      </c>
      <c r="B52" s="14" t="s">
        <v>123</v>
      </c>
      <c r="C52" s="14"/>
      <c r="D52" s="3" t="s">
        <v>5</v>
      </c>
      <c r="E52" s="3" t="s">
        <v>6</v>
      </c>
      <c r="F52" s="15">
        <v>37</v>
      </c>
      <c r="G52" s="15"/>
    </row>
    <row r="53" spans="1:7" ht="178" customHeight="1" outlineLevel="1">
      <c r="A53" s="2" t="s">
        <v>128</v>
      </c>
      <c r="B53" s="14" t="s">
        <v>129</v>
      </c>
      <c r="C53" s="14"/>
      <c r="D53" s="3" t="s">
        <v>5</v>
      </c>
      <c r="E53" s="3" t="s">
        <v>6</v>
      </c>
      <c r="F53" s="16">
        <v>2000</v>
      </c>
      <c r="G53" s="16"/>
    </row>
    <row r="54" spans="1:7" ht="178" customHeight="1" outlineLevel="1">
      <c r="A54" s="2" t="s">
        <v>130</v>
      </c>
      <c r="B54" s="14" t="s">
        <v>131</v>
      </c>
      <c r="C54" s="14"/>
      <c r="D54" s="3" t="s">
        <v>5</v>
      </c>
      <c r="E54" s="3" t="s">
        <v>6</v>
      </c>
      <c r="F54" s="15">
        <v>37</v>
      </c>
      <c r="G54" s="15"/>
    </row>
    <row r="55" spans="1:7" ht="178" customHeight="1" outlineLevel="1">
      <c r="A55" s="2" t="s">
        <v>132</v>
      </c>
      <c r="B55" s="14" t="s">
        <v>135</v>
      </c>
      <c r="C55" s="14"/>
      <c r="D55" s="3" t="s">
        <v>5</v>
      </c>
      <c r="E55" s="3" t="s">
        <v>6</v>
      </c>
      <c r="F55" s="16">
        <v>2000</v>
      </c>
      <c r="G55" s="16"/>
    </row>
    <row r="56" spans="1:7" ht="15" customHeight="1" outlineLevel="1">
      <c r="A56" s="20" t="s">
        <v>138</v>
      </c>
      <c r="B56" s="21"/>
      <c r="C56" s="21"/>
      <c r="D56" s="21"/>
      <c r="E56" s="22"/>
      <c r="F56" s="23">
        <f>SUM(F7:G55)</f>
        <v>18798.900000000001</v>
      </c>
      <c r="G56" s="24"/>
    </row>
    <row r="57" spans="1:7" ht="95.05" customHeight="1" outlineLevel="1">
      <c r="A57" s="2" t="s">
        <v>132</v>
      </c>
      <c r="B57" s="14" t="s">
        <v>133</v>
      </c>
      <c r="C57" s="14"/>
      <c r="D57" s="3" t="s">
        <v>20</v>
      </c>
      <c r="E57" s="3" t="s">
        <v>134</v>
      </c>
      <c r="F57" s="16">
        <v>14000</v>
      </c>
      <c r="G57" s="16"/>
    </row>
    <row r="58" spans="1:7" ht="95.05" customHeight="1" outlineLevel="1">
      <c r="A58" s="2" t="s">
        <v>124</v>
      </c>
      <c r="B58" s="14" t="s">
        <v>125</v>
      </c>
      <c r="C58" s="14"/>
      <c r="D58" s="3" t="s">
        <v>20</v>
      </c>
      <c r="E58" s="3" t="s">
        <v>126</v>
      </c>
      <c r="F58" s="16">
        <v>14000</v>
      </c>
      <c r="G58" s="16"/>
    </row>
    <row r="59" spans="1:7" ht="95.05" customHeight="1" outlineLevel="1">
      <c r="A59" s="2" t="s">
        <v>114</v>
      </c>
      <c r="B59" s="14" t="s">
        <v>115</v>
      </c>
      <c r="C59" s="14"/>
      <c r="D59" s="3" t="s">
        <v>20</v>
      </c>
      <c r="E59" s="3" t="s">
        <v>116</v>
      </c>
      <c r="F59" s="16">
        <v>14000</v>
      </c>
      <c r="G59" s="16"/>
    </row>
    <row r="60" spans="1:7" ht="95.05" customHeight="1" outlineLevel="1">
      <c r="A60" s="2" t="s">
        <v>101</v>
      </c>
      <c r="B60" s="14" t="s">
        <v>103</v>
      </c>
      <c r="C60" s="14"/>
      <c r="D60" s="3" t="s">
        <v>20</v>
      </c>
      <c r="E60" s="3" t="s">
        <v>104</v>
      </c>
      <c r="F60" s="16">
        <v>14000</v>
      </c>
      <c r="G60" s="16"/>
    </row>
    <row r="61" spans="1:7" ht="95.05" customHeight="1" outlineLevel="1">
      <c r="A61" s="2" t="s">
        <v>88</v>
      </c>
      <c r="B61" s="14" t="s">
        <v>90</v>
      </c>
      <c r="C61" s="14"/>
      <c r="D61" s="3" t="s">
        <v>20</v>
      </c>
      <c r="E61" s="3" t="s">
        <v>91</v>
      </c>
      <c r="F61" s="16">
        <v>14000</v>
      </c>
      <c r="G61" s="16"/>
    </row>
    <row r="62" spans="1:7" ht="95.05" customHeight="1" outlineLevel="1">
      <c r="A62" s="2" t="s">
        <v>80</v>
      </c>
      <c r="B62" s="14" t="s">
        <v>82</v>
      </c>
      <c r="C62" s="14"/>
      <c r="D62" s="25" t="s">
        <v>20</v>
      </c>
      <c r="E62" s="3" t="s">
        <v>83</v>
      </c>
      <c r="F62" s="16">
        <v>14000</v>
      </c>
      <c r="G62" s="16"/>
    </row>
    <row r="63" spans="1:7" ht="95.05" customHeight="1" outlineLevel="1">
      <c r="A63" s="2" t="s">
        <v>69</v>
      </c>
      <c r="B63" s="14" t="s">
        <v>71</v>
      </c>
      <c r="C63" s="14"/>
      <c r="D63" s="3" t="s">
        <v>20</v>
      </c>
      <c r="E63" s="3" t="s">
        <v>72</v>
      </c>
      <c r="F63" s="16">
        <v>14000</v>
      </c>
      <c r="G63" s="16"/>
    </row>
    <row r="64" spans="1:7" ht="95.05" customHeight="1" outlineLevel="1">
      <c r="A64" s="2" t="s">
        <v>45</v>
      </c>
      <c r="B64" s="14" t="s">
        <v>47</v>
      </c>
      <c r="C64" s="14"/>
      <c r="D64" s="3" t="s">
        <v>20</v>
      </c>
      <c r="E64" s="3" t="s">
        <v>48</v>
      </c>
      <c r="F64" s="16">
        <v>14000</v>
      </c>
      <c r="G64" s="16"/>
    </row>
    <row r="65" spans="1:7" ht="95.05" customHeight="1" outlineLevel="1">
      <c r="A65" s="2" t="s">
        <v>18</v>
      </c>
      <c r="B65" s="14" t="s">
        <v>21</v>
      </c>
      <c r="C65" s="14"/>
      <c r="D65" s="3" t="s">
        <v>20</v>
      </c>
      <c r="E65" s="3" t="s">
        <v>22</v>
      </c>
      <c r="F65" s="16">
        <v>14000</v>
      </c>
      <c r="G65" s="16"/>
    </row>
    <row r="66" spans="1:7" ht="16.7" customHeight="1" outlineLevel="1">
      <c r="A66" s="20" t="s">
        <v>139</v>
      </c>
      <c r="B66" s="21"/>
      <c r="C66" s="21"/>
      <c r="D66" s="21"/>
      <c r="E66" s="22"/>
      <c r="F66" s="23">
        <f>SUM(F57:G65)</f>
        <v>126000</v>
      </c>
      <c r="G66" s="24"/>
    </row>
    <row r="67" spans="1:7" ht="95.05" customHeight="1" outlineLevel="1">
      <c r="A67" s="2" t="s">
        <v>29</v>
      </c>
      <c r="B67" s="14" t="s">
        <v>32</v>
      </c>
      <c r="C67" s="14"/>
      <c r="D67" s="3" t="s">
        <v>33</v>
      </c>
      <c r="E67" s="3" t="s">
        <v>34</v>
      </c>
      <c r="F67" s="16">
        <v>15000</v>
      </c>
      <c r="G67" s="16"/>
    </row>
    <row r="68" spans="1:7" ht="15.55" customHeight="1" outlineLevel="1">
      <c r="A68" s="20" t="s">
        <v>140</v>
      </c>
      <c r="B68" s="21"/>
      <c r="C68" s="21"/>
      <c r="D68" s="21"/>
      <c r="E68" s="22"/>
      <c r="F68" s="23">
        <f>SUM(F67)</f>
        <v>15000</v>
      </c>
      <c r="G68" s="24"/>
    </row>
    <row r="69" spans="1:7" ht="95.05" customHeight="1" outlineLevel="1">
      <c r="A69" s="2" t="s">
        <v>96</v>
      </c>
      <c r="B69" s="14" t="s">
        <v>97</v>
      </c>
      <c r="C69" s="14"/>
      <c r="D69" s="3" t="s">
        <v>78</v>
      </c>
      <c r="E69" s="3" t="s">
        <v>98</v>
      </c>
      <c r="F69" s="16">
        <v>26000</v>
      </c>
      <c r="G69" s="16"/>
    </row>
    <row r="70" spans="1:7" ht="95.05" customHeight="1" outlineLevel="1">
      <c r="A70" s="2" t="s">
        <v>76</v>
      </c>
      <c r="B70" s="14" t="s">
        <v>77</v>
      </c>
      <c r="C70" s="14"/>
      <c r="D70" s="3" t="s">
        <v>78</v>
      </c>
      <c r="E70" s="3" t="s">
        <v>79</v>
      </c>
      <c r="F70" s="16">
        <v>34000</v>
      </c>
      <c r="G70" s="16"/>
    </row>
    <row r="71" spans="1:7" ht="19.05" customHeight="1" outlineLevel="1">
      <c r="A71" s="20" t="s">
        <v>141</v>
      </c>
      <c r="B71" s="21"/>
      <c r="C71" s="21"/>
      <c r="D71" s="21"/>
      <c r="E71" s="22"/>
      <c r="F71" s="23">
        <f>SUM(F69:G70)</f>
        <v>60000</v>
      </c>
      <c r="G71" s="24"/>
    </row>
    <row r="72" spans="1:7" ht="71" customHeight="1" outlineLevel="1">
      <c r="A72" s="2" t="s">
        <v>132</v>
      </c>
      <c r="B72" s="31" t="s">
        <v>136</v>
      </c>
      <c r="C72" s="32"/>
      <c r="D72" s="3" t="s">
        <v>46</v>
      </c>
      <c r="E72" s="3" t="s">
        <v>50</v>
      </c>
      <c r="F72" s="18">
        <v>369.75</v>
      </c>
      <c r="G72" s="19"/>
    </row>
    <row r="73" spans="1:7" ht="71" customHeight="1" outlineLevel="1">
      <c r="A73" s="2" t="s">
        <v>124</v>
      </c>
      <c r="B73" s="31" t="s">
        <v>127</v>
      </c>
      <c r="C73" s="32"/>
      <c r="D73" s="3" t="s">
        <v>46</v>
      </c>
      <c r="E73" s="3" t="s">
        <v>50</v>
      </c>
      <c r="F73" s="18">
        <v>369.75</v>
      </c>
      <c r="G73" s="19"/>
    </row>
    <row r="74" spans="1:7" ht="71" customHeight="1" outlineLevel="1">
      <c r="A74" s="2" t="s">
        <v>114</v>
      </c>
      <c r="B74" s="14" t="s">
        <v>117</v>
      </c>
      <c r="C74" s="14"/>
      <c r="D74" s="3" t="s">
        <v>46</v>
      </c>
      <c r="E74" s="3" t="s">
        <v>50</v>
      </c>
      <c r="F74" s="15">
        <v>369.75</v>
      </c>
      <c r="G74" s="15"/>
    </row>
    <row r="75" spans="1:7" ht="71" customHeight="1" outlineLevel="1">
      <c r="A75" s="2" t="s">
        <v>101</v>
      </c>
      <c r="B75" s="14" t="s">
        <v>105</v>
      </c>
      <c r="C75" s="14"/>
      <c r="D75" s="3" t="s">
        <v>46</v>
      </c>
      <c r="E75" s="3" t="s">
        <v>50</v>
      </c>
      <c r="F75" s="15">
        <v>369.75</v>
      </c>
      <c r="G75" s="15"/>
    </row>
    <row r="76" spans="1:7" ht="71" customHeight="1" outlineLevel="1">
      <c r="A76" s="2" t="s">
        <v>88</v>
      </c>
      <c r="B76" s="14" t="s">
        <v>92</v>
      </c>
      <c r="C76" s="14"/>
      <c r="D76" s="3" t="s">
        <v>46</v>
      </c>
      <c r="E76" s="3" t="s">
        <v>50</v>
      </c>
      <c r="F76" s="15">
        <v>369.75</v>
      </c>
      <c r="G76" s="15"/>
    </row>
    <row r="77" spans="1:7" ht="71" customHeight="1" outlineLevel="1">
      <c r="A77" s="2" t="s">
        <v>80</v>
      </c>
      <c r="B77" s="14" t="s">
        <v>84</v>
      </c>
      <c r="C77" s="14"/>
      <c r="D77" s="3" t="s">
        <v>46</v>
      </c>
      <c r="E77" s="3" t="s">
        <v>50</v>
      </c>
      <c r="F77" s="15">
        <v>369.75</v>
      </c>
      <c r="G77" s="15"/>
    </row>
    <row r="78" spans="1:7" ht="71" customHeight="1" outlineLevel="1">
      <c r="A78" s="2" t="s">
        <v>69</v>
      </c>
      <c r="B78" s="14" t="s">
        <v>73</v>
      </c>
      <c r="C78" s="14"/>
      <c r="D78" s="3" t="s">
        <v>46</v>
      </c>
      <c r="E78" s="3" t="s">
        <v>50</v>
      </c>
      <c r="F78" s="15">
        <v>369.75</v>
      </c>
      <c r="G78" s="15"/>
    </row>
    <row r="79" spans="1:7" ht="71" customHeight="1" outlineLevel="1">
      <c r="A79" s="2" t="s">
        <v>45</v>
      </c>
      <c r="B79" s="14" t="s">
        <v>49</v>
      </c>
      <c r="C79" s="14"/>
      <c r="D79" s="3" t="s">
        <v>46</v>
      </c>
      <c r="E79" s="3" t="s">
        <v>50</v>
      </c>
      <c r="F79" s="15">
        <v>369.75</v>
      </c>
      <c r="G79" s="15"/>
    </row>
    <row r="80" spans="1:7" ht="18.45" customHeight="1" outlineLevel="1">
      <c r="A80" s="20" t="s">
        <v>143</v>
      </c>
      <c r="B80" s="21"/>
      <c r="C80" s="21"/>
      <c r="D80" s="21"/>
      <c r="E80" s="22"/>
      <c r="F80" s="23">
        <f>SUM(F72:G79)</f>
        <v>2958</v>
      </c>
      <c r="G80" s="24"/>
    </row>
    <row r="81" spans="1:7" ht="20.75" customHeight="1">
      <c r="A81" s="26" t="s">
        <v>142</v>
      </c>
      <c r="B81" s="27"/>
      <c r="C81" s="27"/>
      <c r="D81" s="27"/>
      <c r="E81" s="28"/>
      <c r="F81" s="29">
        <f>F56+F66+F68+F71+F80</f>
        <v>222756.9</v>
      </c>
      <c r="G81" s="30"/>
    </row>
  </sheetData>
  <mergeCells count="158">
    <mergeCell ref="A80:E80"/>
    <mergeCell ref="F80:G80"/>
    <mergeCell ref="A81:E81"/>
    <mergeCell ref="F81:G81"/>
    <mergeCell ref="A3:G3"/>
    <mergeCell ref="B73:C73"/>
    <mergeCell ref="F73:G73"/>
    <mergeCell ref="B72:C72"/>
    <mergeCell ref="F72:G72"/>
    <mergeCell ref="B62:C62"/>
    <mergeCell ref="F62:G62"/>
    <mergeCell ref="F66:G66"/>
    <mergeCell ref="A66:E66"/>
    <mergeCell ref="F68:G68"/>
    <mergeCell ref="A68:E68"/>
    <mergeCell ref="A71:E71"/>
    <mergeCell ref="B57:C57"/>
    <mergeCell ref="F57:G57"/>
    <mergeCell ref="B55:C55"/>
    <mergeCell ref="F55:G55"/>
    <mergeCell ref="F56:G56"/>
    <mergeCell ref="A56:E56"/>
    <mergeCell ref="B53:C53"/>
    <mergeCell ref="F53:G53"/>
    <mergeCell ref="B54:C54"/>
    <mergeCell ref="F54:G54"/>
    <mergeCell ref="F71:G71"/>
    <mergeCell ref="B51:C51"/>
    <mergeCell ref="F51:G51"/>
    <mergeCell ref="B52:C52"/>
    <mergeCell ref="F52:G52"/>
    <mergeCell ref="B58:C58"/>
    <mergeCell ref="F58:G58"/>
    <mergeCell ref="B74:C74"/>
    <mergeCell ref="F74:G74"/>
    <mergeCell ref="B50:C50"/>
    <mergeCell ref="F50:G50"/>
    <mergeCell ref="B59:C59"/>
    <mergeCell ref="F59:G59"/>
    <mergeCell ref="B47:C47"/>
    <mergeCell ref="F47:G47"/>
    <mergeCell ref="B48:C48"/>
    <mergeCell ref="F48:G48"/>
    <mergeCell ref="B49:C49"/>
    <mergeCell ref="F49:G49"/>
    <mergeCell ref="B75:C75"/>
    <mergeCell ref="F75:G75"/>
    <mergeCell ref="B45:C45"/>
    <mergeCell ref="F45:G45"/>
    <mergeCell ref="B46:C46"/>
    <mergeCell ref="F46:G46"/>
    <mergeCell ref="B44:C44"/>
    <mergeCell ref="F44:G44"/>
    <mergeCell ref="B60:C60"/>
    <mergeCell ref="F60:G60"/>
    <mergeCell ref="B42:C42"/>
    <mergeCell ref="F42:G42"/>
    <mergeCell ref="B69:C69"/>
    <mergeCell ref="F69:G69"/>
    <mergeCell ref="B43:C43"/>
    <mergeCell ref="F43:G43"/>
    <mergeCell ref="B76:C76"/>
    <mergeCell ref="F76:G76"/>
    <mergeCell ref="B41:C41"/>
    <mergeCell ref="F41:G41"/>
    <mergeCell ref="B61:C61"/>
    <mergeCell ref="F61:G61"/>
    <mergeCell ref="B38:C38"/>
    <mergeCell ref="F38:G38"/>
    <mergeCell ref="B39:C39"/>
    <mergeCell ref="F39:G39"/>
    <mergeCell ref="B40:C40"/>
    <mergeCell ref="F40:G40"/>
    <mergeCell ref="B77:C77"/>
    <mergeCell ref="F77:G77"/>
    <mergeCell ref="B36:C36"/>
    <mergeCell ref="F36:G36"/>
    <mergeCell ref="B70:C70"/>
    <mergeCell ref="F70:G70"/>
    <mergeCell ref="B37:C37"/>
    <mergeCell ref="F37:G37"/>
    <mergeCell ref="B35:C35"/>
    <mergeCell ref="F35:G35"/>
    <mergeCell ref="B63:C63"/>
    <mergeCell ref="F63:G63"/>
    <mergeCell ref="B78:C78"/>
    <mergeCell ref="F78:G78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64:C64"/>
    <mergeCell ref="F64:G64"/>
    <mergeCell ref="B79:C79"/>
    <mergeCell ref="F79:G79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8:C18"/>
    <mergeCell ref="F18:G18"/>
    <mergeCell ref="B19:C19"/>
    <mergeCell ref="F19:G19"/>
    <mergeCell ref="B67:C67"/>
    <mergeCell ref="F67:G67"/>
    <mergeCell ref="B15:C15"/>
    <mergeCell ref="F15:G15"/>
    <mergeCell ref="B16:C16"/>
    <mergeCell ref="F16:G16"/>
    <mergeCell ref="B17:C17"/>
    <mergeCell ref="F17:G17"/>
    <mergeCell ref="B65:C65"/>
    <mergeCell ref="F65:G65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7:C7"/>
    <mergeCell ref="F7:G7"/>
    <mergeCell ref="B8:C8"/>
    <mergeCell ref="F8:G8"/>
    <mergeCell ref="A1:G1"/>
    <mergeCell ref="A5:A6"/>
    <mergeCell ref="B5:C6"/>
    <mergeCell ref="D5:D6"/>
    <mergeCell ref="E5:E6"/>
    <mergeCell ref="F5:G5"/>
    <mergeCell ref="F6:G6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2021-10-13T09:29:56Z</dcterms:modified>
</cp:coreProperties>
</file>